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README" sheetId="1" r:id="rId1"/>
    <sheet name="Quick Planner" sheetId="2" r:id="rId2"/>
    <sheet name="Creative Matrix" sheetId="3" r:id="rId3"/>
    <sheet name="Test Log" sheetId="4" r:id="rId4"/>
    <sheet name="KPI Targets" sheetId="5" r:id="rId5"/>
    <sheet name="Budget Ladder" sheetId="6" r:id="rId6"/>
  </sheets>
  <definedNames>
    <definedName name="_xlnm._FilterDatabase" localSheetId="2" hidden="1">'Creative Matrix'!$A$1:$G$1</definedName>
    <definedName name="_xlnm._FilterDatabase" localSheetId="1" hidden="1">'Quick Planner'!$A$1:$I$1</definedName>
    <definedName name="_xlnm._FilterDatabase" localSheetId="3" hidden="1">'Test Log'!$A$1:$R$1</definedName>
  </definedNames>
  <calcPr calcId="124519" fullCalcOnLoad="1"/>
</workbook>
</file>

<file path=xl/sharedStrings.xml><?xml version="1.0" encoding="utf-8"?>
<sst xmlns="http://schemas.openxmlformats.org/spreadsheetml/2006/main" count="137" uniqueCount="104">
  <si>
    <t>Guide</t>
  </si>
  <si>
    <t>Meta Andromeda + Lattice — Creative Breadth Planner (Google Sheets Ready)</t>
  </si>
  <si>
    <t>How to use:</t>
  </si>
  <si>
    <t>1) Quick Planner: set objective, KPIs, buckets, angles, formats.</t>
  </si>
  <si>
    <t>2) Creative Matrix: map 4–6 buckets and 2–4 variants each.</t>
  </si>
  <si>
    <t>3) Test Log: log per‑creative metrics; read winners weekly.</t>
  </si>
  <si>
    <t>4) KPI Targets: define thresholds; pair with clean CAPI/Pixel.</t>
  </si>
  <si>
    <t>5) Budget Ladder: follow gentle 14‑day scale while learning.</t>
  </si>
  <si>
    <t>Tips:</t>
  </si>
  <si>
    <t>- Distinct creatives mean new hook, scene, character, proof, CTA.</t>
  </si>
  <si>
    <t>- Aim 12–20 unique creatives per wave across 9:16, 1:1, 4:5.</t>
  </si>
  <si>
    <t>- Keep structure simple; let Advantage+ handle delivery &amp; placements.</t>
  </si>
  <si>
    <t>Objective</t>
  </si>
  <si>
    <t>Primary KPI</t>
  </si>
  <si>
    <t>Secondary KPI</t>
  </si>
  <si>
    <t>Budget/Day</t>
  </si>
  <si>
    <t>Learning Target/Week</t>
  </si>
  <si>
    <t>Creative Buckets</t>
  </si>
  <si>
    <t>Angles</t>
  </si>
  <si>
    <t>Formats</t>
  </si>
  <si>
    <t>Status</t>
  </si>
  <si>
    <t>Sales</t>
  </si>
  <si>
    <t>Leads</t>
  </si>
  <si>
    <t>App Installs</t>
  </si>
  <si>
    <t>Purchases</t>
  </si>
  <si>
    <t>Installs</t>
  </si>
  <si>
    <t>CTR</t>
  </si>
  <si>
    <t>CPL</t>
  </si>
  <si>
    <t>IPM</t>
  </si>
  <si>
    <t>50+ conversions</t>
  </si>
  <si>
    <t>100+ installs</t>
  </si>
  <si>
    <t>4–6</t>
  </si>
  <si>
    <t>3–5</t>
  </si>
  <si>
    <t>3–4</t>
  </si>
  <si>
    <t>Problem, Proof, Offer, Demo, UGC, Educational</t>
  </si>
  <si>
    <t>Benefit, Objection, Social proof, Use-case</t>
  </si>
  <si>
    <t>Gameplay, Feature, Offer, Review</t>
  </si>
  <si>
    <t>9:16 video, 1:1 video, 4:5 image, carousel</t>
  </si>
  <si>
    <t>9:16 video, image, carousel</t>
  </si>
  <si>
    <t>9:16 video, 1:1 video</t>
  </si>
  <si>
    <t>Planned</t>
  </si>
  <si>
    <t>Bucket</t>
  </si>
  <si>
    <t>Hook Ideas</t>
  </si>
  <si>
    <t>Proof Asset</t>
  </si>
  <si>
    <t>Format</t>
  </si>
  <si>
    <t>Variants Planned</t>
  </si>
  <si>
    <t>Owner</t>
  </si>
  <si>
    <t>Problem, agitation, solution</t>
  </si>
  <si>
    <t>Social proof, testimonial</t>
  </si>
  <si>
    <t>Offer led, urgency</t>
  </si>
  <si>
    <t>Education, how it works</t>
  </si>
  <si>
    <t>UGC native</t>
  </si>
  <si>
    <t>Stop the scroll with problem, name the pain, show fix</t>
  </si>
  <si>
    <t>What real users say, numbers, trust marks</t>
  </si>
  <si>
    <t>Limited time, bundle, free shipping</t>
  </si>
  <si>
    <t>Three steps to get results</t>
  </si>
  <si>
    <t>Selfie intro, day in the life</t>
  </si>
  <si>
    <t>Before/after, reviews, UGC quote</t>
  </si>
  <si>
    <t>Video testimonial, rating, case study stat</t>
  </si>
  <si>
    <t>Offer card, countdown, bundle visual</t>
  </si>
  <si>
    <t>Screen capture, diagram, demo</t>
  </si>
  <si>
    <t>Raw phone footage</t>
  </si>
  <si>
    <t>9:16 video</t>
  </si>
  <si>
    <t>1:1 video</t>
  </si>
  <si>
    <t>4:5 image/carousel</t>
  </si>
  <si>
    <t>Date</t>
  </si>
  <si>
    <t>Wave</t>
  </si>
  <si>
    <t>Variant ID</t>
  </si>
  <si>
    <t>Campaign</t>
  </si>
  <si>
    <t>Ad Set</t>
  </si>
  <si>
    <t>Spend</t>
  </si>
  <si>
    <t>Impressions</t>
  </si>
  <si>
    <t>Clicks</t>
  </si>
  <si>
    <t>Adds to Cart</t>
  </si>
  <si>
    <t>CPM</t>
  </si>
  <si>
    <t>CPC</t>
  </si>
  <si>
    <t>CPA</t>
  </si>
  <si>
    <t>ROAS</t>
  </si>
  <si>
    <t>Notes</t>
  </si>
  <si>
    <t>CPA Target</t>
  </si>
  <si>
    <t>AOV</t>
  </si>
  <si>
    <t>Target ROAS</t>
  </si>
  <si>
    <t>CTR Target</t>
  </si>
  <si>
    <t>CVR Target</t>
  </si>
  <si>
    <t>CPL Target</t>
  </si>
  <si>
    <t>Lead→MQL</t>
  </si>
  <si>
    <t>MQL→SQL</t>
  </si>
  <si>
    <t>CPI Target</t>
  </si>
  <si>
    <t>D1 Retention</t>
  </si>
  <si>
    <t>IPM Target</t>
  </si>
  <si>
    <t>1.2%+</t>
  </si>
  <si>
    <t>1.5%+</t>
  </si>
  <si>
    <t>1.0%+</t>
  </si>
  <si>
    <t>3.0%+</t>
  </si>
  <si>
    <t>10%+</t>
  </si>
  <si>
    <t>5%+</t>
  </si>
  <si>
    <t>Align with finance model &amp; margin.</t>
  </si>
  <si>
    <t>Track lead quality with offline events.</t>
  </si>
  <si>
    <t>Pair with SKAN/advanced app measurement.</t>
  </si>
  <si>
    <t>Day</t>
  </si>
  <si>
    <t>Budget Suggestion</t>
  </si>
  <si>
    <t>Baseline learning</t>
  </si>
  <si>
    <t>Increase +20%</t>
  </si>
  <si>
    <t>Hold &amp; evaluate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</si>
</sst>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2">
    <dxf>
      <fill>
        <patternFill>
          <bgColor rgb="FFC6EF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14"/>
  <sheetViews>
    <sheetView tabSelected="1" workbookViewId="0">
      <pane ySplit="1" topLeftCell="A2" activePane="bottomLeft" state="frozen"/>
      <selection pane="bottomLeft"/>
    </sheetView>
  </sheetViews>
  <sheetFormatPr defaultRowHeight="15"/>
  <cols>
    <col min="1" max="1" width="110.7109375" customWidth="1"/>
  </cols>
  <sheetData>
    <row r="1" spans="1:1">
      <c r="A1" s="1" t="s">
        <v>0</v>
      </c>
    </row>
    <row r="2" spans="1:1">
      <c r="A2" t="s">
        <v>1</v>
      </c>
    </row>
    <row r="4" spans="1:1">
      <c r="A4" t="s">
        <v>2</v>
      </c>
    </row>
    <row r="5" spans="1:1">
      <c r="A5" t="s">
        <v>3</v>
      </c>
    </row>
    <row r="6" spans="1:1">
      <c r="A6" t="s">
        <v>4</v>
      </c>
    </row>
    <row r="7" spans="1:1">
      <c r="A7" t="s">
        <v>5</v>
      </c>
    </row>
    <row r="8" spans="1:1">
      <c r="A8" t="s">
        <v>6</v>
      </c>
    </row>
    <row r="9" spans="1:1">
      <c r="A9" t="s">
        <v>7</v>
      </c>
    </row>
    <row r="11" spans="1:1">
      <c r="A11" t="s">
        <v>8</v>
      </c>
    </row>
    <row r="12" spans="1:1">
      <c r="A12" t="s">
        <v>9</v>
      </c>
    </row>
    <row r="13" spans="1:1">
      <c r="A13" t="s">
        <v>10</v>
      </c>
    </row>
    <row r="14" spans="1:1">
      <c r="A14" t="s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"/>
  <sheetViews>
    <sheetView workbookViewId="0">
      <pane ySplit="1" topLeftCell="A2" activePane="bottomLeft" state="frozen"/>
      <selection pane="bottomLeft"/>
    </sheetView>
  </sheetViews>
  <sheetFormatPr defaultRowHeight="15"/>
  <cols>
    <col min="1" max="9" width="20.7109375" customWidth="1"/>
  </cols>
  <sheetData>
    <row r="1" spans="1:9">
      <c r="A1" s="1" t="s">
        <v>12</v>
      </c>
      <c r="B1" s="1" t="s">
        <v>13</v>
      </c>
      <c r="C1" s="1" t="s">
        <v>14</v>
      </c>
      <c r="D1" s="1" t="s">
        <v>15</v>
      </c>
      <c r="E1" s="1" t="s">
        <v>16</v>
      </c>
      <c r="F1" s="1" t="s">
        <v>17</v>
      </c>
      <c r="G1" s="1" t="s">
        <v>18</v>
      </c>
      <c r="H1" s="1" t="s">
        <v>19</v>
      </c>
      <c r="I1" s="1" t="s">
        <v>20</v>
      </c>
    </row>
    <row r="2" spans="1:9">
      <c r="A2" t="s">
        <v>21</v>
      </c>
      <c r="B2" t="s">
        <v>24</v>
      </c>
      <c r="C2" t="s">
        <v>26</v>
      </c>
      <c r="E2" t="s">
        <v>29</v>
      </c>
      <c r="F2" t="s">
        <v>31</v>
      </c>
      <c r="G2" t="s">
        <v>34</v>
      </c>
      <c r="H2" t="s">
        <v>37</v>
      </c>
      <c r="I2" t="s">
        <v>40</v>
      </c>
    </row>
    <row r="3" spans="1:9">
      <c r="A3" t="s">
        <v>22</v>
      </c>
      <c r="B3" t="s">
        <v>22</v>
      </c>
      <c r="C3" t="s">
        <v>27</v>
      </c>
      <c r="E3" t="s">
        <v>29</v>
      </c>
      <c r="F3" t="s">
        <v>32</v>
      </c>
      <c r="G3" t="s">
        <v>35</v>
      </c>
      <c r="H3" t="s">
        <v>38</v>
      </c>
      <c r="I3" t="s">
        <v>40</v>
      </c>
    </row>
    <row r="4" spans="1:9">
      <c r="A4" t="s">
        <v>23</v>
      </c>
      <c r="B4" t="s">
        <v>25</v>
      </c>
      <c r="C4" t="s">
        <v>28</v>
      </c>
      <c r="E4" t="s">
        <v>30</v>
      </c>
      <c r="F4" t="s">
        <v>33</v>
      </c>
      <c r="G4" t="s">
        <v>36</v>
      </c>
      <c r="H4" t="s">
        <v>39</v>
      </c>
      <c r="I4" t="s">
        <v>40</v>
      </c>
    </row>
  </sheetData>
  <autoFilter ref="A1:I1"/>
  <dataValidations count="2">
    <dataValidation type="list" allowBlank="1" showInputMessage="1" showErrorMessage="1" sqref="A2:A1001">
      <formula1>"Sales,Leads,App Installs"</formula1>
    </dataValidation>
    <dataValidation type="list" allowBlank="1" showInputMessage="1" showErrorMessage="1" sqref="J2:J1001">
      <formula1>"Planned,In production,Live,Paused,Winner"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6"/>
  <sheetViews>
    <sheetView workbookViewId="0">
      <pane ySplit="1" topLeftCell="A2" activePane="bottomLeft" state="frozen"/>
      <selection pane="bottomLeft"/>
    </sheetView>
  </sheetViews>
  <sheetFormatPr defaultRowHeight="15"/>
  <cols>
    <col min="1" max="7" width="22.7109375" customWidth="1"/>
  </cols>
  <sheetData>
    <row r="1" spans="1:7">
      <c r="A1" s="1" t="s">
        <v>41</v>
      </c>
      <c r="B1" s="1" t="s">
        <v>42</v>
      </c>
      <c r="C1" s="1" t="s">
        <v>43</v>
      </c>
      <c r="D1" s="1" t="s">
        <v>44</v>
      </c>
      <c r="E1" s="1" t="s">
        <v>45</v>
      </c>
      <c r="F1" s="1" t="s">
        <v>46</v>
      </c>
      <c r="G1" s="1" t="s">
        <v>20</v>
      </c>
    </row>
    <row r="2" spans="1:7">
      <c r="A2" t="s">
        <v>47</v>
      </c>
      <c r="B2" t="s">
        <v>52</v>
      </c>
      <c r="C2" t="s">
        <v>57</v>
      </c>
      <c r="D2" t="s">
        <v>62</v>
      </c>
      <c r="E2">
        <v>3</v>
      </c>
      <c r="G2" t="s">
        <v>40</v>
      </c>
    </row>
    <row r="3" spans="1:7">
      <c r="A3" t="s">
        <v>48</v>
      </c>
      <c r="B3" t="s">
        <v>53</v>
      </c>
      <c r="C3" t="s">
        <v>58</v>
      </c>
      <c r="D3" t="s">
        <v>63</v>
      </c>
      <c r="E3">
        <v>2</v>
      </c>
      <c r="G3" t="s">
        <v>40</v>
      </c>
    </row>
    <row r="4" spans="1:7">
      <c r="A4" t="s">
        <v>49</v>
      </c>
      <c r="B4" t="s">
        <v>54</v>
      </c>
      <c r="C4" t="s">
        <v>59</v>
      </c>
      <c r="D4" t="s">
        <v>64</v>
      </c>
      <c r="E4">
        <v>3</v>
      </c>
      <c r="G4" t="s">
        <v>40</v>
      </c>
    </row>
    <row r="5" spans="1:7">
      <c r="A5" t="s">
        <v>50</v>
      </c>
      <c r="B5" t="s">
        <v>55</v>
      </c>
      <c r="C5" t="s">
        <v>60</v>
      </c>
      <c r="D5" t="s">
        <v>62</v>
      </c>
      <c r="E5">
        <v>2</v>
      </c>
      <c r="G5" t="s">
        <v>40</v>
      </c>
    </row>
    <row r="6" spans="1:7">
      <c r="A6" t="s">
        <v>51</v>
      </c>
      <c r="B6" t="s">
        <v>56</v>
      </c>
      <c r="C6" t="s">
        <v>61</v>
      </c>
      <c r="D6" t="s">
        <v>62</v>
      </c>
      <c r="E6">
        <v>4</v>
      </c>
      <c r="G6" t="s">
        <v>40</v>
      </c>
    </row>
  </sheetData>
  <autoFilter ref="A1:G1"/>
  <dataValidations count="2">
    <dataValidation type="whole" operator="greaterThanOrEqual" allowBlank="1" showInputMessage="1" showErrorMessage="1" sqref="E2:E2001">
      <formula1>0</formula1>
    </dataValidation>
    <dataValidation type="list" allowBlank="1" showInputMessage="1" showErrorMessage="1" sqref="G2:G2001">
      <formula1>"Planned,In production,Live,Paused,Winner"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R2"/>
  <sheetViews>
    <sheetView workbookViewId="0">
      <pane ySplit="1" topLeftCell="A2" activePane="bottomLeft" state="frozen"/>
      <selection pane="bottomLeft"/>
    </sheetView>
  </sheetViews>
  <sheetFormatPr defaultRowHeight="15"/>
  <cols>
    <col min="1" max="18" width="16.7109375" customWidth="1"/>
  </cols>
  <sheetData>
    <row r="1" spans="1:18">
      <c r="A1" s="1" t="s">
        <v>65</v>
      </c>
      <c r="B1" s="1" t="s">
        <v>66</v>
      </c>
      <c r="C1" s="1" t="s">
        <v>67</v>
      </c>
      <c r="D1" s="1" t="s">
        <v>68</v>
      </c>
      <c r="E1" s="1" t="s">
        <v>69</v>
      </c>
      <c r="F1" s="1" t="s">
        <v>70</v>
      </c>
      <c r="G1" s="1" t="s">
        <v>71</v>
      </c>
      <c r="H1" s="1" t="s">
        <v>72</v>
      </c>
      <c r="I1" s="1" t="s">
        <v>73</v>
      </c>
      <c r="J1" s="1" t="s">
        <v>22</v>
      </c>
      <c r="K1" s="1" t="s">
        <v>24</v>
      </c>
      <c r="L1" s="1" t="s">
        <v>25</v>
      </c>
      <c r="M1" s="1" t="s">
        <v>74</v>
      </c>
      <c r="N1" s="1" t="s">
        <v>75</v>
      </c>
      <c r="O1" s="1" t="s">
        <v>26</v>
      </c>
      <c r="P1" s="1" t="s">
        <v>76</v>
      </c>
      <c r="Q1" s="1" t="s">
        <v>77</v>
      </c>
      <c r="R1" s="1" t="s">
        <v>78</v>
      </c>
    </row>
    <row r="2" spans="1:18">
      <c r="M2">
        <f>IFERROR(F2/E2*1000,)</f>
        <v>0</v>
      </c>
      <c r="N2">
        <f>IFERROR(F2/H2,)</f>
        <v>0</v>
      </c>
      <c r="O2">
        <f>IFERROR(H2/E2,)</f>
        <v>0</v>
      </c>
      <c r="P2">
        <f>IFERROR(F2/MAX(1,J2+K2+L2+I2),)</f>
        <v>0</v>
      </c>
      <c r="Q2">
        <f>IFERROR((K2*IF(A2&lt;&gt;"Sales",0,AVERAGE(100,100)))/F2,)</f>
        <v>0</v>
      </c>
    </row>
  </sheetData>
  <autoFilter ref="A1:R1"/>
  <conditionalFormatting sqref="P2:P5001">
    <cfRule type="cellIs" dxfId="0" priority="1" operator="lessThanOrEqual">
      <formula>10</formula>
    </cfRule>
    <cfRule type="cellIs" dxfId="1" priority="2" operator="greaterThan">
      <formula>50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4"/>
  <sheetViews>
    <sheetView workbookViewId="0">
      <pane ySplit="1" topLeftCell="A2" activePane="bottomLeft" state="frozen"/>
      <selection pane="bottomLeft"/>
    </sheetView>
  </sheetViews>
  <sheetFormatPr defaultRowHeight="15"/>
  <cols>
    <col min="1" max="13" width="18.7109375" customWidth="1"/>
  </cols>
  <sheetData>
    <row r="1" spans="1:13">
      <c r="A1" s="1" t="s">
        <v>12</v>
      </c>
      <c r="B1" s="1" t="s">
        <v>79</v>
      </c>
      <c r="C1" s="1" t="s">
        <v>80</v>
      </c>
      <c r="D1" s="1" t="s">
        <v>81</v>
      </c>
      <c r="E1" s="1" t="s">
        <v>82</v>
      </c>
      <c r="F1" s="1" t="s">
        <v>83</v>
      </c>
      <c r="G1" s="1" t="s">
        <v>78</v>
      </c>
      <c r="H1" s="1" t="s">
        <v>84</v>
      </c>
      <c r="I1" s="1" t="s">
        <v>85</v>
      </c>
      <c r="J1" s="1" t="s">
        <v>86</v>
      </c>
      <c r="K1" s="1" t="s">
        <v>87</v>
      </c>
      <c r="L1" s="1" t="s">
        <v>88</v>
      </c>
      <c r="M1" s="1" t="s">
        <v>89</v>
      </c>
    </row>
    <row r="2" spans="1:13">
      <c r="A2" t="s">
        <v>21</v>
      </c>
      <c r="E2" t="s">
        <v>90</v>
      </c>
      <c r="F2" t="s">
        <v>93</v>
      </c>
      <c r="G2" t="s">
        <v>96</v>
      </c>
    </row>
    <row r="3" spans="1:13">
      <c r="A3" t="s">
        <v>22</v>
      </c>
      <c r="E3" t="s">
        <v>91</v>
      </c>
      <c r="F3" t="s">
        <v>94</v>
      </c>
      <c r="G3" t="s">
        <v>97</v>
      </c>
    </row>
    <row r="4" spans="1:13">
      <c r="A4" t="s">
        <v>23</v>
      </c>
      <c r="E4" t="s">
        <v>92</v>
      </c>
      <c r="F4" t="s">
        <v>95</v>
      </c>
      <c r="G4" t="s">
        <v>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pane ySplit="1" topLeftCell="A2" activePane="bottomLeft" state="frozen"/>
      <selection pane="bottomLeft"/>
    </sheetView>
  </sheetViews>
  <sheetFormatPr defaultRowHeight="15"/>
  <cols>
    <col min="1" max="3" width="18.7109375" customWidth="1"/>
  </cols>
  <sheetData>
    <row r="1" spans="1:3">
      <c r="A1" s="1" t="s">
        <v>99</v>
      </c>
      <c r="B1" s="1" t="s">
        <v>100</v>
      </c>
      <c r="C1" s="1" t="s">
        <v>78</v>
      </c>
    </row>
    <row r="2" spans="1:3">
      <c r="A2">
        <v>1</v>
      </c>
      <c r="B2">
        <v>100</v>
      </c>
      <c r="C2" t="s">
        <v>101</v>
      </c>
    </row>
    <row r="3" spans="1:3">
      <c r="A3">
        <v>2</v>
      </c>
      <c r="B3">
        <v>100</v>
      </c>
      <c r="C3" t="s">
        <v>101</v>
      </c>
    </row>
    <row r="4" spans="1:3">
      <c r="A4">
        <v>3</v>
      </c>
      <c r="B4">
        <v>100</v>
      </c>
      <c r="C4" t="s">
        <v>101</v>
      </c>
    </row>
    <row r="5" spans="1:3">
      <c r="A5">
        <v>4</v>
      </c>
      <c r="B5">
        <v>100</v>
      </c>
      <c r="C5" t="s">
        <v>102</v>
      </c>
    </row>
    <row r="6" spans="1:3">
      <c r="A6">
        <v>5</v>
      </c>
      <c r="B6">
        <v>120</v>
      </c>
      <c r="C6" t="s">
        <v>103</v>
      </c>
    </row>
    <row r="7" spans="1:3">
      <c r="A7">
        <v>6</v>
      </c>
      <c r="B7">
        <v>120</v>
      </c>
      <c r="C7" t="s">
        <v>103</v>
      </c>
    </row>
    <row r="8" spans="1:3">
      <c r="A8">
        <v>7</v>
      </c>
      <c r="B8">
        <v>120</v>
      </c>
      <c r="C8" t="s">
        <v>102</v>
      </c>
    </row>
    <row r="9" spans="1:3">
      <c r="A9">
        <v>8</v>
      </c>
      <c r="B9">
        <v>144</v>
      </c>
      <c r="C9" t="s">
        <v>103</v>
      </c>
    </row>
    <row r="10" spans="1:3">
      <c r="A10">
        <v>9</v>
      </c>
      <c r="B10">
        <v>144</v>
      </c>
      <c r="C10" t="s">
        <v>103</v>
      </c>
    </row>
    <row r="11" spans="1:3">
      <c r="A11">
        <v>10</v>
      </c>
      <c r="B11">
        <v>144</v>
      </c>
      <c r="C11" t="s">
        <v>102</v>
      </c>
    </row>
    <row r="12" spans="1:3">
      <c r="A12">
        <v>11</v>
      </c>
      <c r="B12">
        <v>172.8</v>
      </c>
      <c r="C12" t="s">
        <v>103</v>
      </c>
    </row>
    <row r="13" spans="1:3">
      <c r="A13">
        <v>12</v>
      </c>
      <c r="B13">
        <v>172.8</v>
      </c>
      <c r="C13" t="s">
        <v>103</v>
      </c>
    </row>
    <row r="14" spans="1:3">
      <c r="A14">
        <v>13</v>
      </c>
      <c r="B14">
        <v>172.8</v>
      </c>
      <c r="C14" t="s">
        <v>102</v>
      </c>
    </row>
    <row r="15" spans="1:3">
      <c r="A15">
        <v>14</v>
      </c>
      <c r="B15">
        <v>207.36</v>
      </c>
      <c r="C15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README</vt:lpstr>
      <vt:lpstr>Quick Planner</vt:lpstr>
      <vt:lpstr>Creative Matrix</vt:lpstr>
      <vt:lpstr>Test Log</vt:lpstr>
      <vt:lpstr>KPI Targets</vt:lpstr>
      <vt:lpstr>Budget Ladder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2025-10-21T14:10:45Z</dcterms:created>
  <dcterms:modified xsi:type="dcterms:W3CDTF">2025-10-21T14:10:45Z</dcterms:modified>
</cp:coreProperties>
</file>